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razvojnicenter-my.sharepoint.com/personal/livija_majerle_rc-nm_si/Documents/Dokumenti/GARANCIJSKA SHEMA/RAZPISNA DOKUMENTACIJA/LETO 2023/"/>
    </mc:Choice>
  </mc:AlternateContent>
  <xr:revisionPtr revIDLastSave="28" documentId="13_ncr:1_{FB209EEF-8843-4E11-B2BF-0744FD33DE20}" xr6:coauthVersionLast="47" xr6:coauthVersionMax="47" xr10:uidLastSave="{67B17751-2B5A-402B-9B73-34254CCB90F4}"/>
  <bookViews>
    <workbookView xWindow="-120" yWindow="-120" windowWidth="29040" windowHeight="15720" activeTab="2" xr2:uid="{00000000-000D-0000-FFFF-FFFF00000000}"/>
  </bookViews>
  <sheets>
    <sheet name="3.1. PREDRAČ. VR. PROJEKTA" sheetId="1" r:id="rId1"/>
    <sheet name="3.2. VIRI FINANCIRANJA" sheetId="2" r:id="rId2"/>
    <sheet name="3.3. ANALIZA PRIH. IN ODH." sheetId="3" r:id="rId3"/>
  </sheets>
  <definedNames>
    <definedName name="Besedilo13" localSheetId="0">'3.1. PREDRAČ. VR. PROJEKTA'!$A$4</definedName>
    <definedName name="Besedilo14" localSheetId="0">'3.1. PREDRAČ. VR. PROJEKTA'!$A$5</definedName>
    <definedName name="Besedilo15" localSheetId="0">'3.1. PREDRAČ. VR. PROJEKTA'!#REF!</definedName>
    <definedName name="Besedilo21" localSheetId="0">'3.1. PREDRAČ. VR. PROJEKTA'!$D$6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3" l="1"/>
  <c r="C28" i="3" s="1"/>
  <c r="D30" i="3"/>
  <c r="D28" i="3" s="1"/>
  <c r="E30" i="3"/>
  <c r="E28" i="3" s="1"/>
  <c r="B30" i="3"/>
  <c r="C25" i="3"/>
  <c r="D25" i="3"/>
  <c r="D26" i="3" s="1"/>
  <c r="E25" i="3"/>
  <c r="B25" i="3"/>
  <c r="B28" i="3"/>
  <c r="E29" i="3"/>
  <c r="D29" i="3"/>
  <c r="C29" i="3"/>
  <c r="B29" i="3"/>
  <c r="E27" i="3"/>
  <c r="D27" i="3"/>
  <c r="B27" i="3"/>
  <c r="B26" i="3"/>
  <c r="E7" i="3"/>
  <c r="E14" i="3" s="1"/>
  <c r="D7" i="3"/>
  <c r="D14" i="3" s="1"/>
  <c r="C7" i="3"/>
  <c r="C14" i="3" s="1"/>
  <c r="B7" i="3"/>
  <c r="B14" i="3" s="1"/>
  <c r="B8" i="2"/>
  <c r="C7" i="2" s="1"/>
  <c r="E26" i="3" l="1"/>
  <c r="C5" i="2"/>
  <c r="C6" i="2"/>
  <c r="C26" i="3"/>
  <c r="C27" i="3"/>
  <c r="C6" i="1" l="1"/>
  <c r="E5" i="1" s="1"/>
  <c r="D6" i="1"/>
  <c r="E4" i="1" l="1"/>
  <c r="E6" i="1" s="1"/>
</calcChain>
</file>

<file path=xl/sharedStrings.xml><?xml version="1.0" encoding="utf-8"?>
<sst xmlns="http://schemas.openxmlformats.org/spreadsheetml/2006/main" count="42" uniqueCount="41">
  <si>
    <t>Znesek brez DDV</t>
  </si>
  <si>
    <t>Znesek z DDV</t>
  </si>
  <si>
    <t>Odstotek</t>
  </si>
  <si>
    <t>SKUPAJ</t>
  </si>
  <si>
    <t>VSEBINA NAMENA</t>
  </si>
  <si>
    <t>NAMEN - PORABA KREDITA</t>
  </si>
  <si>
    <t xml:space="preserve">Osnovna sredstva </t>
  </si>
  <si>
    <t xml:space="preserve">Obratna sredstva </t>
  </si>
  <si>
    <t>3.1. PREDRAČUNSKA VREDNOST PROJEKTA</t>
  </si>
  <si>
    <t>6.2. VIRI FINANCIRANJA</t>
  </si>
  <si>
    <t>VIR</t>
  </si>
  <si>
    <t>ZNESEK</t>
  </si>
  <si>
    <t xml:space="preserve"> % vir/celot. vredn. investicije</t>
  </si>
  <si>
    <t>LASTNA SREDSTVA</t>
  </si>
  <si>
    <t>DRUGI FINANČNI VIRI</t>
  </si>
  <si>
    <t>PRIHODKI</t>
  </si>
  <si>
    <t>od tega iz poslovanja</t>
  </si>
  <si>
    <t>ODHODKI</t>
  </si>
  <si>
    <t>stroški blaga in materiala</t>
  </si>
  <si>
    <t>stroški dela zaposlenih</t>
  </si>
  <si>
    <t>stroški storitev</t>
  </si>
  <si>
    <t>amortizacija</t>
  </si>
  <si>
    <t>drugi poslovni odhodki</t>
  </si>
  <si>
    <t>drugi neposlovni odhodki</t>
  </si>
  <si>
    <t>DOBIČEK / IZGUBA</t>
  </si>
  <si>
    <t>SREDSTVA</t>
  </si>
  <si>
    <t>osnovna sredstva</t>
  </si>
  <si>
    <t>kratkoročne naložbe</t>
  </si>
  <si>
    <t>denarna sredstva</t>
  </si>
  <si>
    <t>KAPITAL</t>
  </si>
  <si>
    <t>finančne obveznosti (dologoročne in kratkoročne)</t>
  </si>
  <si>
    <t>EBITDA</t>
  </si>
  <si>
    <t>NETO DOLG / EBITDA</t>
  </si>
  <si>
    <t>NETO DOLG / KAPITAL</t>
  </si>
  <si>
    <t>DODANA VREDNOST / ZAPOSLENEGA</t>
  </si>
  <si>
    <t>NETO DOLG</t>
  </si>
  <si>
    <t>Obrazložitev finančnih projekcij in kazalnikov:</t>
  </si>
  <si>
    <t>Linija GSD –  obratna sredstva</t>
  </si>
  <si>
    <t>ŠTEVILO ZAPOSLENIH iz ur</t>
  </si>
  <si>
    <t>3.3. ANALIZA PRIHODKOV IN ODHODKOV IN KAZALNIKI POSLOVANJA</t>
  </si>
  <si>
    <t>DODANA VREDNOST NA ZAPOSLENEGA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</si>
</sst>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10" fontId="4" fillId="0" borderId="4" xfId="0" applyNumberFormat="1" applyFont="1" applyBorder="1" applyAlignment="1">
      <alignment horizontal="right" vertical="center" wrapText="1"/>
    </xf>
    <xf numFmtId="10" fontId="3" fillId="4" borderId="4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3" fillId="0" borderId="3" xfId="0" applyFont="1" applyBorder="1" applyAlignment="1">
      <alignment vertical="center" wrapText="1"/>
    </xf>
    <xf numFmtId="10" fontId="4" fillId="0" borderId="4" xfId="1" applyNumberFormat="1" applyFont="1" applyBorder="1" applyAlignment="1">
      <alignment horizontal="right" vertical="center" wrapText="1"/>
    </xf>
    <xf numFmtId="9" fontId="3" fillId="4" borderId="4" xfId="1" applyFont="1" applyFill="1" applyBorder="1" applyAlignment="1">
      <alignment horizontal="right" vertical="center" wrapText="1"/>
    </xf>
    <xf numFmtId="0" fontId="0" fillId="4" borderId="5" xfId="0" applyFill="1" applyBorder="1"/>
    <xf numFmtId="0" fontId="2" fillId="4" borderId="5" xfId="0" applyFont="1" applyFill="1" applyBorder="1"/>
    <xf numFmtId="0" fontId="2" fillId="4" borderId="5" xfId="0" applyFont="1" applyFill="1" applyBorder="1" applyProtection="1">
      <protection locked="0"/>
    </xf>
    <xf numFmtId="0" fontId="2" fillId="4" borderId="6" xfId="0" applyFont="1" applyFill="1" applyBorder="1"/>
    <xf numFmtId="0" fontId="0" fillId="0" borderId="7" xfId="0" applyBorder="1"/>
    <xf numFmtId="3" fontId="0" fillId="0" borderId="0" xfId="0" applyNumberFormat="1"/>
    <xf numFmtId="3" fontId="2" fillId="4" borderId="5" xfId="0" applyNumberFormat="1" applyFont="1" applyFill="1" applyBorder="1"/>
    <xf numFmtId="0" fontId="2" fillId="4" borderId="5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3" fontId="4" fillId="3" borderId="4" xfId="0" applyNumberFormat="1" applyFont="1" applyFill="1" applyBorder="1" applyAlignment="1" applyProtection="1">
      <alignment vertical="center" wrapText="1"/>
      <protection locked="0"/>
    </xf>
    <xf numFmtId="3" fontId="4" fillId="0" borderId="4" xfId="0" applyNumberFormat="1" applyFont="1" applyBorder="1" applyAlignment="1" applyProtection="1">
      <alignment horizontal="right" vertical="center" wrapText="1"/>
      <protection locked="0"/>
    </xf>
    <xf numFmtId="3" fontId="4" fillId="4" borderId="4" xfId="0" applyNumberFormat="1" applyFont="1" applyFill="1" applyBorder="1" applyAlignment="1">
      <alignment horizontal="right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Protection="1">
      <protection locked="0"/>
    </xf>
    <xf numFmtId="3" fontId="2" fillId="0" borderId="5" xfId="0" applyNumberFormat="1" applyFont="1" applyBorder="1" applyProtection="1">
      <protection locked="0"/>
    </xf>
    <xf numFmtId="3" fontId="0" fillId="0" borderId="5" xfId="0" applyNumberFormat="1" applyBorder="1" applyProtection="1">
      <protection locked="0"/>
    </xf>
    <xf numFmtId="3" fontId="6" fillId="0" borderId="5" xfId="0" applyNumberFormat="1" applyFont="1" applyBorder="1" applyProtection="1">
      <protection locked="0"/>
    </xf>
    <xf numFmtId="3" fontId="2" fillId="4" borderId="6" xfId="0" applyNumberFormat="1" applyFont="1" applyFill="1" applyBorder="1"/>
    <xf numFmtId="3" fontId="0" fillId="0" borderId="8" xfId="0" applyNumberFormat="1" applyBorder="1"/>
    <xf numFmtId="3" fontId="0" fillId="0" borderId="9" xfId="0" applyNumberFormat="1" applyBorder="1" applyProtection="1">
      <protection locked="0"/>
    </xf>
    <xf numFmtId="164" fontId="2" fillId="4" borderId="5" xfId="0" applyNumberFormat="1" applyFont="1" applyFill="1" applyBorder="1"/>
    <xf numFmtId="0" fontId="0" fillId="4" borderId="5" xfId="0" applyFill="1" applyBorder="1" applyAlignment="1" applyProtection="1">
      <alignment horizontal="left" indent="1"/>
      <protection locked="0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>
      <selection activeCell="C4" sqref="C4:C5"/>
    </sheetView>
  </sheetViews>
  <sheetFormatPr defaultRowHeight="30" customHeight="1" x14ac:dyDescent="0.25"/>
  <cols>
    <col min="1" max="1" width="30.5703125" customWidth="1"/>
    <col min="2" max="2" width="34.5703125" customWidth="1"/>
    <col min="3" max="3" width="17.85546875" customWidth="1"/>
    <col min="4" max="4" width="19" customWidth="1"/>
    <col min="5" max="5" width="19.85546875" customWidth="1"/>
  </cols>
  <sheetData>
    <row r="1" spans="1:5" ht="30" customHeight="1" x14ac:dyDescent="0.25">
      <c r="A1" s="23" t="s">
        <v>8</v>
      </c>
      <c r="B1" s="23"/>
      <c r="C1" s="23"/>
      <c r="D1" s="23"/>
      <c r="E1" s="23"/>
    </row>
    <row r="2" spans="1:5" ht="30" customHeight="1" thickBot="1" x14ac:dyDescent="0.3"/>
    <row r="3" spans="1:5" ht="30" customHeight="1" thickBot="1" x14ac:dyDescent="0.3">
      <c r="A3" s="2" t="s">
        <v>5</v>
      </c>
      <c r="B3" s="3" t="s">
        <v>4</v>
      </c>
      <c r="C3" s="3" t="s">
        <v>0</v>
      </c>
      <c r="D3" s="3" t="s">
        <v>1</v>
      </c>
      <c r="E3" s="3" t="s">
        <v>2</v>
      </c>
    </row>
    <row r="4" spans="1:5" ht="30" customHeight="1" thickBot="1" x14ac:dyDescent="0.3">
      <c r="A4" s="1" t="s">
        <v>6</v>
      </c>
      <c r="B4" s="8"/>
      <c r="C4" s="27">
        <v>0</v>
      </c>
      <c r="D4" s="28">
        <v>0</v>
      </c>
      <c r="E4" s="6" t="e">
        <f>+C4/$C$6</f>
        <v>#DIV/0!</v>
      </c>
    </row>
    <row r="5" spans="1:5" ht="30" customHeight="1" thickBot="1" x14ac:dyDescent="0.3">
      <c r="A5" s="1" t="s">
        <v>7</v>
      </c>
      <c r="B5" s="8"/>
      <c r="C5" s="27">
        <v>0</v>
      </c>
      <c r="D5" s="28">
        <v>0</v>
      </c>
      <c r="E5" s="6" t="e">
        <f>+C5/$C$6</f>
        <v>#DIV/0!</v>
      </c>
    </row>
    <row r="6" spans="1:5" ht="30" customHeight="1" thickBot="1" x14ac:dyDescent="0.3">
      <c r="A6" s="4" t="s">
        <v>3</v>
      </c>
      <c r="B6" s="5"/>
      <c r="C6" s="29">
        <f>SUM(C4:C5)</f>
        <v>0</v>
      </c>
      <c r="D6" s="29">
        <f>SUM(D4:D5)</f>
        <v>0</v>
      </c>
      <c r="E6" s="7" t="e">
        <f>SUM(E4:E5)</f>
        <v>#DIV/0!</v>
      </c>
    </row>
  </sheetData>
  <sheetProtection algorithmName="SHA-512" hashValue="hGTA+NuluyEL+N8rhoXaEp5Ksfla2N5/Yt4pmlcqRbc9C/ORG/9BzmUykYdj6n5zCHkJKv5Thb1JrSXenpcbUg==" saltValue="BhgKB5TlhGdGNq8fe2vH1w==" spinCount="100000" sheet="1" objects="1" scenarios="1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sqref="A1:XFD1048576"/>
    </sheetView>
  </sheetViews>
  <sheetFormatPr defaultRowHeight="31.5" customHeight="1" x14ac:dyDescent="0.25"/>
  <cols>
    <col min="1" max="1" width="28.28515625" bestFit="1" customWidth="1"/>
    <col min="2" max="2" width="21.5703125" customWidth="1"/>
    <col min="3" max="3" width="31.140625" customWidth="1"/>
  </cols>
  <sheetData>
    <row r="2" spans="1:3" ht="31.5" customHeight="1" x14ac:dyDescent="0.25">
      <c r="A2" s="9" t="s">
        <v>9</v>
      </c>
    </row>
    <row r="3" spans="1:3" ht="31.5" customHeight="1" thickBot="1" x14ac:dyDescent="0.3"/>
    <row r="4" spans="1:3" ht="31.5" customHeight="1" thickBot="1" x14ac:dyDescent="0.3">
      <c r="A4" s="2" t="s">
        <v>10</v>
      </c>
      <c r="B4" s="3" t="s">
        <v>11</v>
      </c>
      <c r="C4" s="3" t="s">
        <v>12</v>
      </c>
    </row>
    <row r="5" spans="1:3" ht="31.5" customHeight="1" thickBot="1" x14ac:dyDescent="0.3">
      <c r="A5" s="10" t="s">
        <v>13</v>
      </c>
      <c r="B5" s="28">
        <v>0</v>
      </c>
      <c r="C5" s="11" t="e">
        <f>+B5/$B$8</f>
        <v>#DIV/0!</v>
      </c>
    </row>
    <row r="6" spans="1:3" ht="31.5" customHeight="1" thickBot="1" x14ac:dyDescent="0.3">
      <c r="A6" s="10" t="s">
        <v>37</v>
      </c>
      <c r="B6" s="28">
        <v>0</v>
      </c>
      <c r="C6" s="11" t="e">
        <f t="shared" ref="C6:C7" si="0">+B6/$B$8</f>
        <v>#DIV/0!</v>
      </c>
    </row>
    <row r="7" spans="1:3" ht="31.5" customHeight="1" thickBot="1" x14ac:dyDescent="0.3">
      <c r="A7" s="10" t="s">
        <v>14</v>
      </c>
      <c r="B7" s="28">
        <v>0</v>
      </c>
      <c r="C7" s="11" t="e">
        <f t="shared" si="0"/>
        <v>#DIV/0!</v>
      </c>
    </row>
    <row r="8" spans="1:3" ht="31.5" customHeight="1" thickBot="1" x14ac:dyDescent="0.3">
      <c r="A8" s="4" t="s">
        <v>3</v>
      </c>
      <c r="B8" s="30">
        <f>SUM(B5:B7)</f>
        <v>0</v>
      </c>
      <c r="C8" s="12">
        <v>1</v>
      </c>
    </row>
  </sheetData>
  <sheetProtection algorithmName="SHA-512" hashValue="MVVZZI9jYXgPz+PsTZH8+Qe1bVCORWn8jsIYoSIStnokuS6EopA00i6LtqfWEXO5xvPW5BEB8euHwCLPFpv3HQ==" saltValue="BEG2OIFykvunAfbGMssZK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4"/>
  <sheetViews>
    <sheetView tabSelected="1" workbookViewId="0">
      <selection activeCell="B6" sqref="B6 B8:B10 B12"/>
    </sheetView>
  </sheetViews>
  <sheetFormatPr defaultRowHeight="15" x14ac:dyDescent="0.25"/>
  <cols>
    <col min="1" max="1" width="45.5703125" customWidth="1"/>
    <col min="2" max="2" width="16.5703125" customWidth="1"/>
    <col min="3" max="3" width="12.85546875" customWidth="1"/>
    <col min="4" max="4" width="13.140625" customWidth="1"/>
    <col min="5" max="5" width="14.5703125" customWidth="1"/>
  </cols>
  <sheetData>
    <row r="2" spans="1:5" ht="15.75" x14ac:dyDescent="0.25">
      <c r="A2" s="9" t="s">
        <v>39</v>
      </c>
    </row>
    <row r="4" spans="1:5" x14ac:dyDescent="0.25">
      <c r="A4" s="13"/>
      <c r="B4" s="20">
        <v>2022</v>
      </c>
      <c r="C4" s="20">
        <v>2023</v>
      </c>
      <c r="D4" s="20">
        <v>2024</v>
      </c>
      <c r="E4" s="20">
        <v>2025</v>
      </c>
    </row>
    <row r="5" spans="1:5" x14ac:dyDescent="0.25">
      <c r="A5" s="15" t="s">
        <v>15</v>
      </c>
      <c r="B5" s="32"/>
      <c r="C5" s="32"/>
      <c r="D5" s="32"/>
      <c r="E5" s="32"/>
    </row>
    <row r="6" spans="1:5" x14ac:dyDescent="0.25">
      <c r="A6" s="39" t="s">
        <v>16</v>
      </c>
      <c r="B6" s="33"/>
      <c r="C6" s="33"/>
      <c r="D6" s="33"/>
      <c r="E6" s="33"/>
    </row>
    <row r="7" spans="1:5" x14ac:dyDescent="0.25">
      <c r="A7" s="14" t="s">
        <v>17</v>
      </c>
      <c r="B7" s="19">
        <f>+B8+B9+B10+B11+B12+B13</f>
        <v>0</v>
      </c>
      <c r="C7" s="19">
        <f t="shared" ref="C7:E7" si="0">+C8+C9+C10+C11+C12+C13</f>
        <v>0</v>
      </c>
      <c r="D7" s="19">
        <f t="shared" si="0"/>
        <v>0</v>
      </c>
      <c r="E7" s="19">
        <f t="shared" si="0"/>
        <v>0</v>
      </c>
    </row>
    <row r="8" spans="1:5" x14ac:dyDescent="0.25">
      <c r="A8" s="39" t="s">
        <v>18</v>
      </c>
      <c r="B8" s="34"/>
      <c r="C8" s="33"/>
      <c r="D8" s="33"/>
      <c r="E8" s="33"/>
    </row>
    <row r="9" spans="1:5" x14ac:dyDescent="0.25">
      <c r="A9" s="39" t="s">
        <v>19</v>
      </c>
      <c r="B9" s="33"/>
      <c r="C9" s="33"/>
      <c r="D9" s="33"/>
      <c r="E9" s="33"/>
    </row>
    <row r="10" spans="1:5" x14ac:dyDescent="0.25">
      <c r="A10" s="39" t="s">
        <v>20</v>
      </c>
      <c r="B10" s="33"/>
      <c r="C10" s="33"/>
      <c r="D10" s="33"/>
      <c r="E10" s="33"/>
    </row>
    <row r="11" spans="1:5" x14ac:dyDescent="0.25">
      <c r="A11" s="39" t="s">
        <v>21</v>
      </c>
      <c r="B11" s="33"/>
      <c r="C11" s="33"/>
      <c r="D11" s="33"/>
      <c r="E11" s="33"/>
    </row>
    <row r="12" spans="1:5" x14ac:dyDescent="0.25">
      <c r="A12" s="39" t="s">
        <v>22</v>
      </c>
      <c r="B12" s="33"/>
      <c r="C12" s="33"/>
      <c r="D12" s="33"/>
      <c r="E12" s="33"/>
    </row>
    <row r="13" spans="1:5" x14ac:dyDescent="0.25">
      <c r="A13" s="39" t="s">
        <v>23</v>
      </c>
      <c r="B13" s="33"/>
      <c r="C13" s="33"/>
      <c r="D13" s="33"/>
      <c r="E13" s="33"/>
    </row>
    <row r="14" spans="1:5" x14ac:dyDescent="0.25">
      <c r="A14" s="16" t="s">
        <v>24</v>
      </c>
      <c r="B14" s="35">
        <f>+B5-B7</f>
        <v>0</v>
      </c>
      <c r="C14" s="35">
        <f t="shared" ref="C14:E14" si="1">+C5-C7</f>
        <v>0</v>
      </c>
      <c r="D14" s="35">
        <f t="shared" si="1"/>
        <v>0</v>
      </c>
      <c r="E14" s="35">
        <f t="shared" si="1"/>
        <v>0</v>
      </c>
    </row>
    <row r="15" spans="1:5" x14ac:dyDescent="0.25">
      <c r="A15" s="17"/>
      <c r="B15" s="36"/>
      <c r="C15" s="36"/>
      <c r="D15" s="36"/>
      <c r="E15" s="36"/>
    </row>
    <row r="16" spans="1:5" x14ac:dyDescent="0.25">
      <c r="A16" s="31" t="s">
        <v>25</v>
      </c>
      <c r="B16" s="37"/>
      <c r="C16" s="37"/>
      <c r="D16" s="37"/>
      <c r="E16" s="37"/>
    </row>
    <row r="17" spans="1:5" x14ac:dyDescent="0.25">
      <c r="A17" s="39" t="s">
        <v>26</v>
      </c>
      <c r="B17" s="33"/>
      <c r="C17" s="33"/>
      <c r="D17" s="33"/>
      <c r="E17" s="33"/>
    </row>
    <row r="18" spans="1:5" x14ac:dyDescent="0.25">
      <c r="A18" s="39" t="s">
        <v>27</v>
      </c>
      <c r="B18" s="33"/>
      <c r="C18" s="33"/>
      <c r="D18" s="33"/>
      <c r="E18" s="33"/>
    </row>
    <row r="19" spans="1:5" x14ac:dyDescent="0.25">
      <c r="A19" s="39" t="s">
        <v>28</v>
      </c>
      <c r="B19" s="33"/>
      <c r="C19" s="33"/>
      <c r="D19" s="33"/>
      <c r="E19" s="33"/>
    </row>
    <row r="20" spans="1:5" x14ac:dyDescent="0.25">
      <c r="A20" s="15" t="s">
        <v>29</v>
      </c>
      <c r="B20" s="33"/>
      <c r="C20" s="33"/>
      <c r="D20" s="33"/>
      <c r="E20" s="33"/>
    </row>
    <row r="21" spans="1:5" x14ac:dyDescent="0.25">
      <c r="A21" s="39" t="s">
        <v>30</v>
      </c>
      <c r="B21" s="33"/>
      <c r="C21" s="33"/>
      <c r="D21" s="33"/>
      <c r="E21" s="33"/>
    </row>
    <row r="22" spans="1:5" x14ac:dyDescent="0.25">
      <c r="A22" s="15" t="s">
        <v>38</v>
      </c>
      <c r="B22" s="33"/>
      <c r="C22" s="33"/>
      <c r="D22" s="33"/>
      <c r="E22" s="33"/>
    </row>
    <row r="23" spans="1:5" x14ac:dyDescent="0.25">
      <c r="C23" s="18"/>
      <c r="D23" s="18"/>
      <c r="E23" s="18"/>
    </row>
    <row r="24" spans="1:5" x14ac:dyDescent="0.25">
      <c r="C24" s="18"/>
      <c r="D24" s="18"/>
      <c r="E24" s="18"/>
    </row>
    <row r="25" spans="1:5" x14ac:dyDescent="0.25">
      <c r="A25" s="14" t="s">
        <v>31</v>
      </c>
      <c r="B25" s="19">
        <f>+B6-B8-B9-B10-B12</f>
        <v>0</v>
      </c>
      <c r="C25" s="19">
        <f t="shared" ref="C25:E25" si="2">+C6-C8-C9-C10-C12</f>
        <v>0</v>
      </c>
      <c r="D25" s="19">
        <f t="shared" si="2"/>
        <v>0</v>
      </c>
      <c r="E25" s="19">
        <f t="shared" si="2"/>
        <v>0</v>
      </c>
    </row>
    <row r="26" spans="1:5" x14ac:dyDescent="0.25">
      <c r="A26" s="14" t="s">
        <v>32</v>
      </c>
      <c r="B26" s="38" t="e">
        <f t="shared" ref="B26:E26" si="3">+B29/B25</f>
        <v>#DIV/0!</v>
      </c>
      <c r="C26" s="38" t="e">
        <f t="shared" si="3"/>
        <v>#DIV/0!</v>
      </c>
      <c r="D26" s="38" t="e">
        <f t="shared" si="3"/>
        <v>#DIV/0!</v>
      </c>
      <c r="E26" s="38" t="e">
        <f t="shared" si="3"/>
        <v>#DIV/0!</v>
      </c>
    </row>
    <row r="27" spans="1:5" x14ac:dyDescent="0.25">
      <c r="A27" s="14" t="s">
        <v>33</v>
      </c>
      <c r="B27" s="38" t="e">
        <f t="shared" ref="B27:E27" si="4">B29/B20</f>
        <v>#DIV/0!</v>
      </c>
      <c r="C27" s="38" t="e">
        <f t="shared" si="4"/>
        <v>#DIV/0!</v>
      </c>
      <c r="D27" s="38" t="e">
        <f t="shared" si="4"/>
        <v>#DIV/0!</v>
      </c>
      <c r="E27" s="38" t="e">
        <f t="shared" si="4"/>
        <v>#DIV/0!</v>
      </c>
    </row>
    <row r="28" spans="1:5" x14ac:dyDescent="0.25">
      <c r="A28" s="14" t="s">
        <v>34</v>
      </c>
      <c r="B28" s="38" t="e">
        <f t="shared" ref="B28:E28" si="5">+B30/B22</f>
        <v>#DIV/0!</v>
      </c>
      <c r="C28" s="38" t="e">
        <f t="shared" si="5"/>
        <v>#DIV/0!</v>
      </c>
      <c r="D28" s="38" t="e">
        <f t="shared" si="5"/>
        <v>#DIV/0!</v>
      </c>
      <c r="E28" s="38" t="e">
        <f t="shared" si="5"/>
        <v>#DIV/0!</v>
      </c>
    </row>
    <row r="29" spans="1:5" x14ac:dyDescent="0.25">
      <c r="A29" s="14" t="s">
        <v>35</v>
      </c>
      <c r="B29" s="19">
        <f>+B21-(B19+B18)</f>
        <v>0</v>
      </c>
      <c r="C29" s="19">
        <f t="shared" ref="C29:E29" si="6">+C21-(C19+C18)</f>
        <v>0</v>
      </c>
      <c r="D29" s="19">
        <f t="shared" si="6"/>
        <v>0</v>
      </c>
      <c r="E29" s="19">
        <f t="shared" si="6"/>
        <v>0</v>
      </c>
    </row>
    <row r="30" spans="1:5" x14ac:dyDescent="0.25">
      <c r="A30" s="14" t="s">
        <v>40</v>
      </c>
      <c r="B30" s="19">
        <f>+B6-(B8+B10+B12)</f>
        <v>0</v>
      </c>
      <c r="C30" s="19">
        <f t="shared" ref="C30:E30" si="7">+C6-(C8+C10+C12)</f>
        <v>0</v>
      </c>
      <c r="D30" s="19">
        <f t="shared" si="7"/>
        <v>0</v>
      </c>
      <c r="E30" s="19">
        <f t="shared" si="7"/>
        <v>0</v>
      </c>
    </row>
    <row r="33" spans="1:7" x14ac:dyDescent="0.25">
      <c r="A33" s="21" t="s">
        <v>36</v>
      </c>
    </row>
    <row r="34" spans="1:7" ht="75" customHeight="1" x14ac:dyDescent="0.25">
      <c r="A34" s="24"/>
      <c r="B34" s="25"/>
      <c r="C34" s="25"/>
      <c r="D34" s="25"/>
      <c r="E34" s="26"/>
      <c r="F34" s="22"/>
      <c r="G34" s="22"/>
    </row>
  </sheetData>
  <sheetProtection algorithmName="SHA-512" hashValue="g798uvWS64xEWk6Zuu6mjzpo2njOgq8R4VIqqJlTvhc3ZHqDqyWTZTcFPAx7kB497x+FHgFL5Et589Z2/V4zsw==" saltValue="IaEME0iDn4WsdS6vEv4hPg==" spinCount="100000" sheet="1" objects="1" scenarios="1"/>
  <mergeCells count="1">
    <mergeCell ref="A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3.1. PREDRAČ. VR. PROJEKTA</vt:lpstr>
      <vt:lpstr>3.2. VIRI FINANCIRANJA</vt:lpstr>
      <vt:lpstr>3.3. ANALIZA PRIH. IN ODH.</vt:lpstr>
      <vt:lpstr>'3.1. PREDRAČ. VR. PROJEKTA'!Besedilo13</vt:lpstr>
      <vt:lpstr>'3.1. PREDRAČ. VR. PROJEKTA'!Besedilo14</vt:lpstr>
      <vt:lpstr>'3.1. PREDRAČ. VR. PROJEKTA'!Besedilo21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Nataša Derganc Štajdohar</cp:lastModifiedBy>
  <dcterms:created xsi:type="dcterms:W3CDTF">2018-03-23T07:42:27Z</dcterms:created>
  <dcterms:modified xsi:type="dcterms:W3CDTF">2023-04-18T11:51:27Z</dcterms:modified>
</cp:coreProperties>
</file>